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04" sheetId="4" r:id="rId1"/>
  </sheets>
  <definedNames>
    <definedName name="_xlnm.Print_Area" localSheetId="0">'Cuadro 04'!$A$1:$E$22</definedName>
    <definedName name="_xlnm.Database" localSheetId="0">#REF!</definedName>
    <definedName name="_xlnm.Database">#REF!</definedName>
    <definedName name="Consulta_ceco_total_02_a_3_pos_desde_cont_ora_01" localSheetId="0">'Cuadro 04'!$A$4:$A$16</definedName>
    <definedName name="Consulta_ceco_total_02_a_4_pos_desde_cont_ora_01" localSheetId="0">'Cuadro 04'!$A$5:$A$16</definedName>
    <definedName name="Consulta_ceco_total_02_a_4_pos_desde_cont_ora_01_1" localSheetId="0">'Cuadro 04'!$A$5:$A$16</definedName>
    <definedName name="_xlnm.Print_Titles" localSheetId="0">'Cuadro 04'!$1:$3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4" l="1"/>
  <c r="C14" i="4"/>
  <c r="C13" i="4"/>
  <c r="C12" i="4"/>
  <c r="C11" i="4"/>
  <c r="C10" i="4"/>
  <c r="C9" i="4"/>
  <c r="C8" i="4"/>
  <c r="C7" i="4"/>
  <c r="C6" i="4"/>
  <c r="C5" i="4"/>
  <c r="C4" i="4"/>
</calcChain>
</file>

<file path=xl/connections.xml><?xml version="1.0" encoding="utf-8"?>
<connections xmlns="http://schemas.openxmlformats.org/spreadsheetml/2006/main">
  <connection id="1" name="Conexión7" type="1" refreshedVersion="0" savePassword="1" background="1" saveData="1">
    <dbPr connection="DSN=cont-ora-01;UID=palma;PWD=e01p53;SERVER=bdec2;" command="select   '0' grupo  , 0 prov  , '000'n_ciiu  , 'Total'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 (select num_control nctrl_per       ,nvl(sum(decode(codigo,'282',cantidad,'289',cantidad,0)),0) perocup       ,nvl(sum(decode(codigo,'282',cantidad,'289', cantidad,'296', 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per.nctrl_per(+) = dgr.nctrl    and cga.nctrl_cga(+) = dgr.nctrl    and afi.nctrl_afi(+) = dgr.nctrl    and inv.nctrl_inv(+) = dgr.nctrl    and ing.nctrl_ing(+) = dgr.nctrl    and bal.nctrl_bal(+) = dgr.nctrl  union  select    '1' grupo  , 0 PROV  , substr(dgr.ciiu,1,3) n_ciiu  , cii.descripcion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ciiu cii  , (select num_control nctrl_per       ,nvl(sum(decode(codigo,'282',cantidad,'289',cantidad,0)),0) perocup       ,nvl(sum(decode(codigo,'282',cantidad,'289',cantidad,'296',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cii.codigo = substr(dgr.ciiu,1,3)||'0'    and per.nctrl_per(+) = dgr.nctrl    and cga.nctrl_cga(+) = dgr.nctrl    and afi.nctrl_afi(+) = dgr.nctrl    and inv.nctrl_inv(+) = dgr.nctrl    and ing.nctrl_ing(+) = dgr.nctrl    and bal.nctrl_bal(+) = dgr.nctrl  group by substr(dgr.ciiu,1,3), cii.descripcion  union  select   '2' grupo  , dgr.prov  , '000' n_ciiu  , decode(dgr.prov,1,'Bocas Del Toro',2,'Coclé',3,'Colón',4,'Chiriquí'                   ,5,'Darién',6,'Herrera',7,'Los Santos',8,'Panamá','Veraguas')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 (select num_control nctrl_per       ,nvl(sum(decode(codigo,'282',cantidad,'289',cantidad,0)),0) perocup       ,nvl(sum(decode(codigo,'282',cantidad,'289', cantidad,'296', 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per.nctrl_per(+) = dgr.nctrl    and cga.nctrl_cga(+) = dgr.nctrl    and afi.nctrl_afi(+) = dgr.nctrl    and inv.nctrl_inv(+) = dgr.nctrl    and ing.nctrl_ing(+) = dgr.nctrl    and bal.nctrl_bal(+) = dgr.nctrl  group by dgr.prov  union  select    '3' grupo  , dgr.prov  , substr(dgr.ciiu,1,3) n_ciiu  , cii.descripcion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ciiu cii  , (select num_control nctrl_per       ,nvl(sum(decode(codigo,'282',cantidad,'289',cantidad,0)),0) perocup       ,nvl(sum(decode(codigo,'282',cantidad,'289',cantidad,'296',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cii.codigo = substr(dgr.ciiu,1,3)||'0'    and per.nctrl_per(+) = dgr.nctrl    and cga.nctrl_cga(+) = dgr.nctrl    and afi.nctrl_afi(+) = dgr.nctrl    and inv.nctrl_inv(+) = dgr.nctrl    and ing.nctrl_ing(+) = dgr.nctrl    and bal.nctrl_bal(+) = dgr.nctrl  group by dgr.prov, substr(dgr.ciiu,1,3), cii.descripcion  order by 2, 3, 4"/>
  </connection>
</connections>
</file>

<file path=xl/sharedStrings.xml><?xml version="1.0" encoding="utf-8"?>
<sst xmlns="http://schemas.openxmlformats.org/spreadsheetml/2006/main" count="37" uniqueCount="27">
  <si>
    <t>miles de balboas</t>
  </si>
  <si>
    <t>número</t>
  </si>
  <si>
    <t xml:space="preserve">Unidad </t>
  </si>
  <si>
    <t>Características económicas</t>
  </si>
  <si>
    <t>Empresas</t>
  </si>
  <si>
    <t>Personal ocupado al 31 de agosto</t>
  </si>
  <si>
    <t>Total de ingresos</t>
  </si>
  <si>
    <t>Valor bruto del activo fijo al inicio del período</t>
  </si>
  <si>
    <t>Activos</t>
  </si>
  <si>
    <t>Pasivos</t>
  </si>
  <si>
    <t>Patrimonio</t>
  </si>
  <si>
    <t>Total de compras y gastos (2)</t>
  </si>
  <si>
    <t xml:space="preserve">Remuneraciones </t>
  </si>
  <si>
    <t>Variación de inventarios (3)</t>
  </si>
  <si>
    <t>Incremento bruto del activo fijo (4)</t>
  </si>
  <si>
    <t>Total</t>
  </si>
  <si>
    <t>Tipo de comercio</t>
  </si>
  <si>
    <t>Al por mayor</t>
  </si>
  <si>
    <t>Al por menor</t>
  </si>
  <si>
    <t>Cuadro 4.  PRINCIPALES CARACTERÍSTICAS ECONÓMICAS DEL SECTOR COMERCIO EN LA REPÚBLICA, 
POR TIPO: VII CENSOS NACIONALES ECONÓMICOS 2024</t>
  </si>
  <si>
    <t>(2) Excluye las remuneraciones.</t>
  </si>
  <si>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</si>
  <si>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</si>
  <si>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</si>
  <si>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</si>
  <si>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(1) Personal promedio empleado en febrero, mayo, agosto y noviembre de 2024.</t>
  </si>
  <si>
    <t>Personal promedio empleado (1)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</si>
</sst>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Arial"/>
      <family val="2"/>
    </font>
    <font>
      <sz val="10"/>
      <name val="Arial"/>
      <family val="2"/>
    </font>
    <font>
      <b/>
      <sz val="10"/>
      <name val="Arial"/>
      <family val="2"/>
    </font>
    <font>
      <b/>
      <sz val="10"/>
      <color theme="0"/>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indexed="64"/>
      </top>
      <bottom/>
      <diagonal/>
    </border>
    <border>
      <left style="thin">
        <color auto="1"/>
      </left>
      <right/>
      <top/>
      <bottom/>
      <diagonal/>
    </border>
    <border>
      <left style="thin">
        <color auto="1"/>
      </left>
      <right/>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3">
    <xf numFmtId="0" fontId="0" fillId="0" borderId="0"/>
    <xf numFmtId="0" fontId="1" fillId="0" borderId="0"/>
    <xf numFmtId="0" fontId="2" fillId="0" borderId="0"/>
  </cellStyleXfs>
  <cellXfs count="30">
    <xf numFmtId="0" fontId="0" fillId="0" borderId="0" xfId="0"/>
    <xf numFmtId="0" fontId="4" fillId="3" borderId="6" xfId="2" applyFont="1" applyFill="1" applyBorder="1" applyAlignment="1">
      <alignment horizontal="center" vertical="center" wrapText="1"/>
    </xf>
    <xf numFmtId="0" fontId="1" fillId="2" borderId="0" xfId="2" applyFont="1" applyFill="1"/>
    <xf numFmtId="3" fontId="1" fillId="2" borderId="0" xfId="2" applyNumberFormat="1" applyFont="1" applyFill="1" applyBorder="1"/>
    <xf numFmtId="3" fontId="1" fillId="2" borderId="0" xfId="2" applyNumberFormat="1" applyFont="1" applyFill="1"/>
    <xf numFmtId="0" fontId="5" fillId="0" borderId="4" xfId="0" applyFont="1" applyBorder="1"/>
    <xf numFmtId="0" fontId="5" fillId="0" borderId="2" xfId="0" applyFont="1" applyBorder="1"/>
    <xf numFmtId="0" fontId="5" fillId="0" borderId="1" xfId="0" applyFont="1" applyBorder="1"/>
    <xf numFmtId="3" fontId="1" fillId="2" borderId="3" xfId="2" applyNumberFormat="1" applyFont="1" applyFill="1" applyBorder="1" applyAlignment="1">
      <alignment horizontal="right" wrapText="1"/>
    </xf>
    <xf numFmtId="3" fontId="1" fillId="2" borderId="8" xfId="2" applyNumberFormat="1" applyFont="1" applyFill="1" applyBorder="1" applyAlignment="1">
      <alignment horizontal="right" wrapText="1"/>
    </xf>
    <xf numFmtId="3" fontId="1" fillId="4" borderId="3" xfId="2" applyNumberFormat="1" applyFont="1" applyFill="1" applyBorder="1" applyAlignment="1">
      <alignment horizontal="right" wrapText="1"/>
    </xf>
    <xf numFmtId="3" fontId="1" fillId="4" borderId="8" xfId="2" applyNumberFormat="1" applyFont="1" applyFill="1" applyBorder="1" applyAlignment="1">
      <alignment horizontal="right" wrapText="1"/>
    </xf>
    <xf numFmtId="0" fontId="1" fillId="2" borderId="1" xfId="2" applyFont="1" applyFill="1" applyBorder="1" applyAlignment="1">
      <alignment horizontal="center"/>
    </xf>
    <xf numFmtId="3" fontId="1" fillId="2" borderId="1" xfId="2" applyNumberFormat="1" applyFont="1" applyFill="1" applyBorder="1"/>
    <xf numFmtId="3" fontId="1" fillId="2" borderId="9" xfId="2" applyNumberFormat="1" applyFont="1" applyFill="1" applyBorder="1"/>
    <xf numFmtId="3" fontId="3" fillId="2" borderId="3" xfId="2" applyNumberFormat="1" applyFont="1" applyFill="1" applyBorder="1" applyAlignment="1">
      <alignment horizontal="right"/>
    </xf>
    <xf numFmtId="0" fontId="5" fillId="0" borderId="3" xfId="0" applyFont="1" applyBorder="1" applyAlignment="1">
      <alignment horizontal="left"/>
    </xf>
    <xf numFmtId="0" fontId="1" fillId="4" borderId="7" xfId="0" applyFont="1" applyFill="1" applyBorder="1" applyAlignment="1"/>
    <xf numFmtId="0" fontId="1" fillId="4" borderId="0" xfId="0" applyFont="1" applyFill="1" applyBorder="1" applyAlignment="1"/>
    <xf numFmtId="0" fontId="1" fillId="5" borderId="0" xfId="2" applyFont="1" applyFill="1"/>
    <xf numFmtId="3" fontId="1" fillId="5" borderId="0" xfId="2" applyNumberFormat="1" applyFont="1" applyFill="1" applyBorder="1"/>
    <xf numFmtId="0" fontId="1" fillId="5" borderId="0" xfId="2" applyFont="1" applyFill="1" applyBorder="1"/>
    <xf numFmtId="3" fontId="1" fillId="5" borderId="0" xfId="2" applyNumberFormat="1" applyFont="1" applyFill="1"/>
    <xf numFmtId="0" fontId="1" fillId="5" borderId="0" xfId="2" applyFont="1" applyFill="1" applyAlignment="1"/>
    <xf numFmtId="0" fontId="1" fillId="4" borderId="0" xfId="0" applyFont="1" applyFill="1" applyBorder="1" applyAlignment="1">
      <alignment horizontal="left" wrapText="1"/>
    </xf>
    <xf numFmtId="0" fontId="4" fillId="3" borderId="11" xfId="2" applyFont="1" applyFill="1" applyBorder="1" applyAlignment="1">
      <alignment horizontal="center" vertical="center" wrapText="1"/>
    </xf>
    <xf numFmtId="0" fontId="4" fillId="3" borderId="6" xfId="2" applyFont="1" applyFill="1" applyBorder="1" applyAlignment="1">
      <alignment horizontal="center" vertical="center" wrapText="1"/>
    </xf>
    <xf numFmtId="0" fontId="3" fillId="2" borderId="0" xfId="2" applyFont="1" applyFill="1" applyBorder="1" applyAlignment="1">
      <alignment horizontal="center" vertical="center" wrapText="1"/>
    </xf>
    <xf numFmtId="3" fontId="4" fillId="3" borderId="10" xfId="2" applyNumberFormat="1" applyFont="1" applyFill="1" applyBorder="1" applyAlignment="1">
      <alignment horizontal="center" vertical="center" wrapText="1"/>
    </xf>
    <xf numFmtId="3" fontId="4" fillId="3" borderId="5" xfId="2" applyNumberFormat="1" applyFont="1" applyFill="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Consulta ceco total 02 a 3 pos desde cont-ora-01" adjustColumnWidth="0" connectionId="1" autoFormatId="16" applyNumberFormats="0" applyBorderFormats="0" applyFontFormats="1" applyPatternFormats="1" applyAlignmentFormats="0" applyWidthHeightFormats="0">
  <queryTableRefresh preserveSortFilterLayout="0">
    <queryTableFields/>
  </queryTableRefresh>
</query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243E"/>
    <pageSetUpPr fitToPage="1"/>
  </sheetPr>
  <dimension ref="A1:AA101"/>
  <sheetViews>
    <sheetView showGridLines="0" tabSelected="1" zoomScaleNormal="100" zoomScaleSheetLayoutView="100" workbookViewId="0">
      <selection activeCell="A17" sqref="A17"/>
    </sheetView>
  </sheetViews>
  <sheetFormatPr baseColWidth="10" defaultColWidth="11.42578125" defaultRowHeight="12.75" x14ac:dyDescent="0.2"/>
  <cols>
    <col min="1" max="1" width="38.28515625" style="2" bestFit="1" customWidth="1"/>
    <col min="2" max="2" width="16.7109375" style="2" customWidth="1"/>
    <col min="3" max="5" width="14.7109375" style="2" customWidth="1"/>
    <col min="6" max="6" width="2" style="2" customWidth="1"/>
    <col min="7" max="16384" width="11.42578125" style="2"/>
  </cols>
  <sheetData>
    <row r="1" spans="1:27" ht="50.1" customHeight="1" x14ac:dyDescent="0.2">
      <c r="A1" s="27" t="s">
        <v>19</v>
      </c>
      <c r="B1" s="27"/>
      <c r="C1" s="27"/>
      <c r="D1" s="27"/>
      <c r="E1" s="27"/>
      <c r="G1" s="19"/>
      <c r="H1" s="19"/>
      <c r="I1" s="19"/>
      <c r="J1" s="19"/>
      <c r="K1" s="19"/>
      <c r="L1" s="19"/>
      <c r="M1" s="19"/>
      <c r="N1" s="19"/>
      <c r="O1" s="19"/>
      <c r="P1" s="19"/>
      <c r="Q1" s="19"/>
      <c r="R1" s="19"/>
      <c r="S1" s="19"/>
      <c r="T1" s="19"/>
      <c r="U1" s="19"/>
      <c r="V1" s="19"/>
      <c r="W1" s="19"/>
      <c r="X1" s="19"/>
      <c r="Y1" s="19"/>
      <c r="Z1" s="19"/>
      <c r="AA1" s="19"/>
    </row>
    <row r="2" spans="1:27" ht="30" customHeight="1" x14ac:dyDescent="0.2">
      <c r="A2" s="28" t="s">
        <v>3</v>
      </c>
      <c r="B2" s="25" t="s">
        <v>2</v>
      </c>
      <c r="C2" s="25" t="s">
        <v>15</v>
      </c>
      <c r="D2" s="25" t="s">
        <v>16</v>
      </c>
      <c r="E2" s="25"/>
      <c r="G2" s="19"/>
      <c r="H2" s="19"/>
      <c r="I2" s="19"/>
      <c r="J2" s="19"/>
      <c r="K2" s="19"/>
      <c r="L2" s="19"/>
      <c r="M2" s="19"/>
      <c r="N2" s="19"/>
      <c r="O2" s="19"/>
      <c r="P2" s="19"/>
      <c r="Q2" s="19"/>
      <c r="R2" s="19"/>
      <c r="S2" s="19"/>
      <c r="T2" s="19"/>
      <c r="U2" s="19"/>
      <c r="V2" s="19"/>
      <c r="W2" s="19"/>
      <c r="X2" s="19"/>
      <c r="Y2" s="19"/>
      <c r="Z2" s="19"/>
      <c r="AA2" s="19"/>
    </row>
    <row r="3" spans="1:27" ht="30" customHeight="1" x14ac:dyDescent="0.2">
      <c r="A3" s="29"/>
      <c r="B3" s="26"/>
      <c r="C3" s="26"/>
      <c r="D3" s="1" t="s">
        <v>17</v>
      </c>
      <c r="E3" s="1" t="s">
        <v>18</v>
      </c>
      <c r="G3" s="19"/>
      <c r="H3" s="19"/>
      <c r="I3" s="19"/>
      <c r="J3" s="19"/>
      <c r="K3" s="19"/>
      <c r="L3" s="19"/>
      <c r="M3" s="19"/>
      <c r="N3" s="19"/>
      <c r="O3" s="19"/>
      <c r="P3" s="19"/>
      <c r="Q3" s="19"/>
      <c r="R3" s="19"/>
      <c r="S3" s="19"/>
      <c r="T3" s="19"/>
      <c r="U3" s="19"/>
      <c r="V3" s="19"/>
      <c r="W3" s="19"/>
      <c r="X3" s="19"/>
      <c r="Y3" s="19"/>
      <c r="Z3" s="19"/>
      <c r="AA3" s="19"/>
    </row>
    <row r="4" spans="1:27" ht="30" customHeight="1" x14ac:dyDescent="0.2">
      <c r="A4" s="5" t="s">
        <v>4</v>
      </c>
      <c r="B4" s="16" t="s">
        <v>1</v>
      </c>
      <c r="C4" s="15">
        <f>SUM(D4:E4)</f>
        <v>25893</v>
      </c>
      <c r="D4" s="8">
        <v>4371</v>
      </c>
      <c r="E4" s="9">
        <v>21522</v>
      </c>
      <c r="F4" s="3"/>
      <c r="G4" s="20"/>
      <c r="H4" s="21"/>
      <c r="I4" s="21"/>
      <c r="J4" s="21"/>
      <c r="K4" s="21"/>
      <c r="L4" s="21"/>
      <c r="M4" s="21"/>
      <c r="N4" s="21"/>
      <c r="O4" s="21"/>
      <c r="P4" s="21"/>
      <c r="Q4" s="19"/>
      <c r="R4" s="19"/>
      <c r="S4" s="19"/>
      <c r="T4" s="19"/>
      <c r="U4" s="19"/>
      <c r="V4" s="19"/>
      <c r="W4" s="19"/>
      <c r="X4" s="19"/>
      <c r="Y4" s="19"/>
      <c r="Z4" s="19"/>
      <c r="AA4" s="19"/>
    </row>
    <row r="5" spans="1:27" ht="30" customHeight="1" x14ac:dyDescent="0.2">
      <c r="A5" s="5" t="s">
        <v>5</v>
      </c>
      <c r="B5" s="16" t="s">
        <v>1</v>
      </c>
      <c r="C5" s="15">
        <f t="shared" ref="C5:C15" si="0">SUM(D5:E5)</f>
        <v>189854</v>
      </c>
      <c r="D5" s="8">
        <v>69138</v>
      </c>
      <c r="E5" s="9">
        <v>120716</v>
      </c>
      <c r="F5" s="4"/>
      <c r="G5" s="22"/>
      <c r="H5" s="19"/>
      <c r="I5" s="19"/>
      <c r="J5" s="19"/>
      <c r="K5" s="19"/>
      <c r="L5" s="19"/>
      <c r="M5" s="19"/>
      <c r="N5" s="19"/>
      <c r="O5" s="19"/>
      <c r="P5" s="19"/>
      <c r="Q5" s="19"/>
      <c r="R5" s="19"/>
      <c r="S5" s="19"/>
      <c r="T5" s="19"/>
      <c r="U5" s="19"/>
      <c r="V5" s="19"/>
      <c r="W5" s="19"/>
      <c r="X5" s="19"/>
      <c r="Y5" s="19"/>
      <c r="Z5" s="19"/>
      <c r="AA5" s="19"/>
    </row>
    <row r="6" spans="1:27" ht="30" customHeight="1" x14ac:dyDescent="0.2">
      <c r="A6" s="5" t="s">
        <v>26</v>
      </c>
      <c r="B6" s="16" t="s">
        <v>1</v>
      </c>
      <c r="C6" s="15">
        <f t="shared" si="0"/>
        <v>171739</v>
      </c>
      <c r="D6" s="8">
        <v>67391</v>
      </c>
      <c r="E6" s="9">
        <v>104348</v>
      </c>
      <c r="G6" s="19"/>
      <c r="H6" s="19"/>
      <c r="I6" s="19"/>
      <c r="J6" s="19"/>
      <c r="K6" s="19"/>
      <c r="L6" s="19"/>
      <c r="M6" s="19"/>
      <c r="N6" s="19"/>
      <c r="O6" s="19"/>
      <c r="P6" s="19"/>
      <c r="Q6" s="19"/>
      <c r="R6" s="19"/>
      <c r="S6" s="19"/>
      <c r="T6" s="19"/>
      <c r="U6" s="19"/>
      <c r="V6" s="19"/>
      <c r="W6" s="19"/>
      <c r="X6" s="19"/>
      <c r="Y6" s="19"/>
      <c r="Z6" s="19"/>
      <c r="AA6" s="19"/>
    </row>
    <row r="7" spans="1:27" ht="30" customHeight="1" x14ac:dyDescent="0.2">
      <c r="A7" s="5" t="s">
        <v>6</v>
      </c>
      <c r="B7" s="16" t="s">
        <v>0</v>
      </c>
      <c r="C7" s="15">
        <f t="shared" si="0"/>
        <v>60431508</v>
      </c>
      <c r="D7" s="8">
        <v>43421593</v>
      </c>
      <c r="E7" s="9">
        <v>17009915</v>
      </c>
      <c r="G7" s="19"/>
      <c r="H7" s="21"/>
      <c r="I7" s="19"/>
      <c r="J7" s="19"/>
      <c r="K7" s="19"/>
      <c r="L7" s="19"/>
      <c r="M7" s="19"/>
      <c r="N7" s="19"/>
      <c r="O7" s="19"/>
      <c r="P7" s="19"/>
      <c r="Q7" s="19"/>
      <c r="R7" s="19"/>
      <c r="S7" s="19"/>
      <c r="T7" s="19"/>
      <c r="U7" s="19"/>
      <c r="V7" s="19"/>
      <c r="W7" s="19"/>
      <c r="X7" s="19"/>
      <c r="Y7" s="19"/>
      <c r="Z7" s="19"/>
      <c r="AA7" s="19"/>
    </row>
    <row r="8" spans="1:27" ht="30" customHeight="1" x14ac:dyDescent="0.2">
      <c r="A8" s="5" t="s">
        <v>11</v>
      </c>
      <c r="B8" s="16" t="s">
        <v>0</v>
      </c>
      <c r="C8" s="15">
        <f t="shared" si="0"/>
        <v>55866464</v>
      </c>
      <c r="D8" s="8">
        <v>40568217</v>
      </c>
      <c r="E8" s="9">
        <v>15298247</v>
      </c>
      <c r="G8" s="19"/>
      <c r="H8" s="21"/>
      <c r="I8" s="19"/>
      <c r="J8" s="19"/>
      <c r="K8" s="19"/>
      <c r="L8" s="19"/>
      <c r="M8" s="19"/>
      <c r="N8" s="19"/>
      <c r="O8" s="19"/>
      <c r="P8" s="19"/>
      <c r="Q8" s="19"/>
      <c r="R8" s="19"/>
      <c r="S8" s="19"/>
      <c r="T8" s="19"/>
      <c r="U8" s="19"/>
      <c r="V8" s="19"/>
      <c r="W8" s="19"/>
      <c r="X8" s="19"/>
      <c r="Y8" s="19"/>
      <c r="Z8" s="19"/>
      <c r="AA8" s="19"/>
    </row>
    <row r="9" spans="1:27" ht="30" customHeight="1" x14ac:dyDescent="0.2">
      <c r="A9" s="5" t="s">
        <v>12</v>
      </c>
      <c r="B9" s="16" t="s">
        <v>0</v>
      </c>
      <c r="C9" s="15">
        <f t="shared" si="0"/>
        <v>2989272</v>
      </c>
      <c r="D9" s="8">
        <v>1543811</v>
      </c>
      <c r="E9" s="9">
        <v>1445461</v>
      </c>
      <c r="G9" s="19"/>
      <c r="H9" s="21"/>
      <c r="I9" s="19"/>
      <c r="J9" s="19"/>
      <c r="K9" s="19"/>
      <c r="L9" s="19"/>
      <c r="M9" s="19"/>
      <c r="N9" s="19"/>
      <c r="O9" s="19"/>
      <c r="P9" s="19"/>
      <c r="Q9" s="19"/>
      <c r="R9" s="19"/>
      <c r="S9" s="19"/>
      <c r="T9" s="19"/>
      <c r="U9" s="19"/>
      <c r="V9" s="19"/>
      <c r="W9" s="19"/>
      <c r="X9" s="19"/>
      <c r="Y9" s="19"/>
      <c r="Z9" s="19"/>
      <c r="AA9" s="19"/>
    </row>
    <row r="10" spans="1:27" ht="30" customHeight="1" x14ac:dyDescent="0.2">
      <c r="A10" s="5" t="s">
        <v>13</v>
      </c>
      <c r="B10" s="16" t="s">
        <v>0</v>
      </c>
      <c r="C10" s="15">
        <f t="shared" si="0"/>
        <v>210240</v>
      </c>
      <c r="D10" s="10">
        <v>141033</v>
      </c>
      <c r="E10" s="11">
        <v>69207</v>
      </c>
      <c r="G10" s="19"/>
      <c r="H10" s="21"/>
      <c r="I10" s="19"/>
      <c r="J10" s="19"/>
      <c r="K10" s="19"/>
      <c r="L10" s="19"/>
      <c r="M10" s="19"/>
      <c r="N10" s="19"/>
      <c r="O10" s="19"/>
      <c r="P10" s="19"/>
      <c r="Q10" s="19"/>
      <c r="R10" s="19"/>
      <c r="S10" s="19"/>
      <c r="T10" s="19"/>
      <c r="U10" s="19"/>
      <c r="V10" s="19"/>
      <c r="W10" s="19"/>
      <c r="X10" s="19"/>
      <c r="Y10" s="19"/>
      <c r="Z10" s="19"/>
      <c r="AA10" s="19"/>
    </row>
    <row r="11" spans="1:27" ht="30" customHeight="1" x14ac:dyDescent="0.2">
      <c r="A11" s="5" t="s">
        <v>7</v>
      </c>
      <c r="B11" s="16" t="s">
        <v>0</v>
      </c>
      <c r="C11" s="15">
        <f t="shared" si="0"/>
        <v>9649199</v>
      </c>
      <c r="D11" s="10">
        <v>5218682</v>
      </c>
      <c r="E11" s="11">
        <v>4430517</v>
      </c>
      <c r="G11" s="19"/>
      <c r="H11" s="21"/>
      <c r="I11" s="19"/>
      <c r="J11" s="19"/>
      <c r="K11" s="19"/>
      <c r="L11" s="19"/>
      <c r="M11" s="19"/>
      <c r="N11" s="19"/>
      <c r="O11" s="19"/>
      <c r="P11" s="19"/>
      <c r="Q11" s="19"/>
      <c r="R11" s="19"/>
      <c r="S11" s="19"/>
      <c r="T11" s="19"/>
      <c r="U11" s="19"/>
      <c r="V11" s="19"/>
      <c r="W11" s="19"/>
      <c r="X11" s="19"/>
      <c r="Y11" s="19"/>
      <c r="Z11" s="19"/>
      <c r="AA11" s="19"/>
    </row>
    <row r="12" spans="1:27" ht="30" customHeight="1" x14ac:dyDescent="0.2">
      <c r="A12" s="5" t="s">
        <v>14</v>
      </c>
      <c r="B12" s="16" t="s">
        <v>0</v>
      </c>
      <c r="C12" s="15">
        <f t="shared" si="0"/>
        <v>495298</v>
      </c>
      <c r="D12" s="10">
        <v>236345</v>
      </c>
      <c r="E12" s="11">
        <v>258953</v>
      </c>
      <c r="G12" s="19"/>
      <c r="H12" s="21"/>
      <c r="I12" s="19"/>
      <c r="J12" s="19"/>
      <c r="K12" s="19"/>
      <c r="L12" s="19"/>
      <c r="M12" s="19"/>
      <c r="N12" s="19"/>
      <c r="O12" s="19"/>
      <c r="P12" s="19"/>
      <c r="Q12" s="19"/>
      <c r="R12" s="19"/>
      <c r="S12" s="19"/>
      <c r="T12" s="19"/>
      <c r="U12" s="19"/>
      <c r="V12" s="19"/>
      <c r="W12" s="19"/>
      <c r="X12" s="19"/>
      <c r="Y12" s="19"/>
      <c r="Z12" s="19"/>
      <c r="AA12" s="19"/>
    </row>
    <row r="13" spans="1:27" ht="30" customHeight="1" x14ac:dyDescent="0.2">
      <c r="A13" s="5" t="s">
        <v>8</v>
      </c>
      <c r="B13" s="16" t="s">
        <v>0</v>
      </c>
      <c r="C13" s="15">
        <f t="shared" si="0"/>
        <v>35956412</v>
      </c>
      <c r="D13" s="8">
        <v>26102877</v>
      </c>
      <c r="E13" s="9">
        <v>9853535</v>
      </c>
      <c r="G13" s="19"/>
      <c r="H13" s="21"/>
      <c r="I13" s="19"/>
      <c r="J13" s="19"/>
      <c r="K13" s="19"/>
      <c r="L13" s="19"/>
      <c r="M13" s="19"/>
      <c r="N13" s="19"/>
      <c r="O13" s="19"/>
      <c r="P13" s="19"/>
      <c r="Q13" s="19"/>
      <c r="R13" s="19"/>
      <c r="S13" s="19"/>
      <c r="T13" s="19"/>
      <c r="U13" s="19"/>
      <c r="V13" s="19"/>
      <c r="W13" s="19"/>
      <c r="X13" s="19"/>
      <c r="Y13" s="19"/>
      <c r="Z13" s="19"/>
      <c r="AA13" s="19"/>
    </row>
    <row r="14" spans="1:27" ht="30" customHeight="1" x14ac:dyDescent="0.2">
      <c r="A14" s="5" t="s">
        <v>9</v>
      </c>
      <c r="B14" s="16" t="s">
        <v>0</v>
      </c>
      <c r="C14" s="15">
        <f t="shared" si="0"/>
        <v>23743118</v>
      </c>
      <c r="D14" s="8">
        <v>16633137</v>
      </c>
      <c r="E14" s="9">
        <v>7109981</v>
      </c>
      <c r="G14" s="19"/>
      <c r="H14" s="21"/>
      <c r="I14" s="19"/>
      <c r="J14" s="19"/>
      <c r="K14" s="19"/>
      <c r="L14" s="19"/>
      <c r="M14" s="19"/>
      <c r="N14" s="19"/>
      <c r="O14" s="19"/>
      <c r="P14" s="19"/>
      <c r="Q14" s="19"/>
      <c r="R14" s="19"/>
      <c r="S14" s="19"/>
      <c r="T14" s="19"/>
      <c r="U14" s="19"/>
      <c r="V14" s="19"/>
      <c r="W14" s="19"/>
      <c r="X14" s="19"/>
      <c r="Y14" s="19"/>
      <c r="Z14" s="19"/>
      <c r="AA14" s="19"/>
    </row>
    <row r="15" spans="1:27" ht="30" customHeight="1" x14ac:dyDescent="0.2">
      <c r="A15" s="5" t="s">
        <v>10</v>
      </c>
      <c r="B15" s="16" t="s">
        <v>0</v>
      </c>
      <c r="C15" s="15">
        <f t="shared" si="0"/>
        <v>12213295</v>
      </c>
      <c r="D15" s="8">
        <v>9469740</v>
      </c>
      <c r="E15" s="9">
        <v>2743555</v>
      </c>
      <c r="G15" s="19"/>
      <c r="H15" s="21"/>
      <c r="I15" s="19"/>
      <c r="J15" s="19"/>
      <c r="K15" s="19"/>
      <c r="L15" s="19"/>
      <c r="M15" s="19"/>
      <c r="N15" s="19"/>
      <c r="O15" s="19"/>
      <c r="P15" s="19"/>
      <c r="Q15" s="19"/>
      <c r="R15" s="19"/>
      <c r="S15" s="19"/>
      <c r="T15" s="19"/>
      <c r="U15" s="19"/>
      <c r="V15" s="19"/>
      <c r="W15" s="19"/>
      <c r="X15" s="19"/>
      <c r="Y15" s="19"/>
      <c r="Z15" s="19"/>
      <c r="AA15" s="19"/>
    </row>
    <row r="16" spans="1:27" ht="8.1" customHeight="1" x14ac:dyDescent="0.2">
      <c r="A16" s="6"/>
      <c r="B16" s="7"/>
      <c r="C16" s="12"/>
      <c r="D16" s="13"/>
      <c r="E16" s="14"/>
      <c r="G16" s="19"/>
      <c r="H16" s="19"/>
      <c r="I16" s="19"/>
      <c r="J16" s="19"/>
      <c r="K16" s="19"/>
      <c r="L16" s="19"/>
      <c r="M16" s="19"/>
      <c r="N16" s="19"/>
      <c r="O16" s="19"/>
      <c r="P16" s="19"/>
      <c r="Q16" s="19"/>
      <c r="R16" s="19"/>
      <c r="S16" s="19"/>
      <c r="T16" s="19"/>
      <c r="U16" s="19"/>
      <c r="V16" s="19"/>
      <c r="W16" s="19"/>
      <c r="X16" s="19"/>
      <c r="Y16" s="19"/>
      <c r="Z16" s="19"/>
      <c r="AA16" s="19"/>
    </row>
    <row r="17" spans="1:27" ht="15.95" customHeight="1" x14ac:dyDescent="0.2">
      <c r="A17" s="17" t="s">
        <v>23</v>
      </c>
      <c r="B17" s="17"/>
      <c r="C17" s="17"/>
      <c r="D17" s="17"/>
      <c r="E17" s="17"/>
      <c r="G17" s="19"/>
      <c r="H17" s="23"/>
      <c r="I17" s="19"/>
      <c r="J17" s="21"/>
      <c r="K17" s="19"/>
      <c r="L17" s="19"/>
      <c r="M17" s="19"/>
      <c r="N17" s="19"/>
      <c r="O17" s="19"/>
      <c r="P17" s="19"/>
      <c r="Q17" s="19"/>
      <c r="R17" s="19"/>
      <c r="S17" s="19"/>
      <c r="T17" s="19"/>
      <c r="U17" s="19"/>
      <c r="V17" s="19"/>
      <c r="W17" s="19"/>
      <c r="X17" s="19"/>
      <c r="Y17" s="19"/>
      <c r="Z17" s="19"/>
      <c r="AA17" s="19"/>
    </row>
    <row r="18" spans="1:27" ht="39.950000000000003" customHeight="1" x14ac:dyDescent="0.2">
      <c r="A18" s="24" t="s">
        <v>24</v>
      </c>
      <c r="B18" s="24"/>
      <c r="C18" s="24"/>
      <c r="D18" s="24"/>
      <c r="E18" s="24"/>
      <c r="F18" s="24"/>
      <c r="G18" s="19"/>
      <c r="H18" s="23"/>
      <c r="I18" s="19"/>
      <c r="J18" s="21"/>
      <c r="K18" s="19"/>
      <c r="L18" s="19"/>
      <c r="M18" s="19"/>
      <c r="N18" s="19"/>
      <c r="O18" s="19"/>
      <c r="P18" s="19"/>
      <c r="Q18" s="19"/>
      <c r="R18" s="19"/>
      <c r="S18" s="19"/>
      <c r="T18" s="19"/>
      <c r="U18" s="19"/>
      <c r="V18" s="19"/>
      <c r="W18" s="19"/>
      <c r="X18" s="19"/>
      <c r="Y18" s="19"/>
      <c r="Z18" s="19"/>
      <c r="AA18" s="19"/>
    </row>
    <row r="19" spans="1:27" x14ac:dyDescent="0.2">
      <c r="A19" s="18" t="s">
        <v>25</v>
      </c>
      <c r="B19" s="18"/>
      <c r="C19" s="18"/>
      <c r="D19" s="18"/>
      <c r="E19" s="18"/>
      <c r="G19" s="19"/>
      <c r="H19" s="19"/>
      <c r="I19" s="19"/>
      <c r="J19" s="19"/>
      <c r="K19" s="19"/>
      <c r="L19" s="19"/>
      <c r="M19" s="19"/>
      <c r="N19" s="19"/>
      <c r="O19" s="19"/>
      <c r="P19" s="19"/>
      <c r="Q19" s="19"/>
      <c r="R19" s="19"/>
      <c r="S19" s="19"/>
      <c r="T19" s="19"/>
      <c r="U19" s="19"/>
      <c r="V19" s="19"/>
      <c r="W19" s="19"/>
      <c r="X19" s="19"/>
      <c r="Y19" s="19"/>
      <c r="Z19" s="19"/>
      <c r="AA19" s="19"/>
    </row>
    <row r="20" spans="1:27" x14ac:dyDescent="0.2">
      <c r="A20" s="18" t="s">
        <v>20</v>
      </c>
      <c r="B20" s="18"/>
      <c r="C20" s="18"/>
      <c r="D20" s="18"/>
      <c r="E20" s="18"/>
      <c r="G20" s="19"/>
      <c r="H20" s="19"/>
      <c r="I20" s="19"/>
      <c r="J20" s="19"/>
      <c r="K20" s="19"/>
      <c r="L20" s="19"/>
      <c r="M20" s="19"/>
      <c r="N20" s="19"/>
      <c r="O20" s="19"/>
      <c r="P20" s="19"/>
      <c r="Q20" s="19"/>
      <c r="R20" s="19"/>
      <c r="S20" s="19"/>
      <c r="T20" s="19"/>
      <c r="U20" s="19"/>
      <c r="V20" s="19"/>
      <c r="W20" s="19"/>
      <c r="X20" s="19"/>
      <c r="Y20" s="19"/>
      <c r="Z20" s="19"/>
      <c r="AA20" s="19"/>
    </row>
    <row r="21" spans="1:27" x14ac:dyDescent="0.2">
      <c r="A21" s="18" t="s">
        <v>21</v>
      </c>
      <c r="B21" s="18"/>
      <c r="C21" s="18"/>
      <c r="D21" s="18"/>
      <c r="E21" s="18"/>
      <c r="G21" s="19"/>
      <c r="H21" s="19"/>
      <c r="I21" s="19"/>
      <c r="J21" s="19"/>
      <c r="K21" s="19"/>
      <c r="L21" s="19"/>
      <c r="M21" s="19"/>
      <c r="N21" s="19"/>
      <c r="O21" s="19"/>
      <c r="P21" s="19"/>
      <c r="Q21" s="19"/>
      <c r="R21" s="19"/>
      <c r="S21" s="19"/>
      <c r="T21" s="19"/>
      <c r="U21" s="19"/>
      <c r="V21" s="19"/>
      <c r="W21" s="19"/>
      <c r="X21" s="19"/>
      <c r="Y21" s="19"/>
      <c r="Z21" s="19"/>
      <c r="AA21" s="19"/>
    </row>
    <row r="22" spans="1:27" x14ac:dyDescent="0.2">
      <c r="A22" s="18" t="s">
        <v>22</v>
      </c>
      <c r="B22" s="18"/>
      <c r="C22" s="18"/>
      <c r="D22" s="18"/>
      <c r="E22" s="18"/>
      <c r="G22" s="19"/>
      <c r="H22" s="19"/>
      <c r="I22" s="19"/>
      <c r="J22" s="19"/>
      <c r="K22" s="19"/>
      <c r="L22" s="19"/>
      <c r="M22" s="19"/>
      <c r="N22" s="19"/>
      <c r="O22" s="19"/>
      <c r="P22" s="19"/>
      <c r="Q22" s="19"/>
      <c r="R22" s="19"/>
      <c r="S22" s="19"/>
      <c r="T22" s="19"/>
      <c r="U22" s="19"/>
      <c r="V22" s="19"/>
      <c r="W22" s="19"/>
      <c r="X22" s="19"/>
      <c r="Y22" s="19"/>
      <c r="Z22" s="19"/>
      <c r="AA22" s="19"/>
    </row>
    <row r="23" spans="1:27" x14ac:dyDescent="0.2">
      <c r="G23" s="19"/>
      <c r="H23" s="19"/>
      <c r="I23" s="19"/>
      <c r="J23" s="19"/>
      <c r="K23" s="19"/>
      <c r="L23" s="19"/>
      <c r="M23" s="19"/>
      <c r="N23" s="19"/>
      <c r="O23" s="19"/>
      <c r="P23" s="19"/>
      <c r="Q23" s="19"/>
      <c r="R23" s="19"/>
      <c r="S23" s="19"/>
      <c r="T23" s="19"/>
      <c r="U23" s="19"/>
      <c r="V23" s="19"/>
      <c r="W23" s="19"/>
      <c r="X23" s="19"/>
      <c r="Y23" s="19"/>
      <c r="Z23" s="19"/>
      <c r="AA23" s="19"/>
    </row>
    <row r="24" spans="1:27"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1:27"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row>
    <row r="26" spans="1:27"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row>
    <row r="27" spans="1:27"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row>
    <row r="28" spans="1:27"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row>
    <row r="29" spans="1:27"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row>
    <row r="30" spans="1:27"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row>
    <row r="31" spans="1:27"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row>
    <row r="32" spans="1:27" x14ac:dyDescent="0.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row>
    <row r="33" spans="1:27"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row>
    <row r="34" spans="1:27"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row>
    <row r="35" spans="1:27"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row>
    <row r="36" spans="1:27"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row>
    <row r="37" spans="1:27" x14ac:dyDescent="0.2">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row>
    <row r="38" spans="1:27" x14ac:dyDescent="0.2">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row>
    <row r="39" spans="1:27" x14ac:dyDescent="0.2">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row>
    <row r="40" spans="1:27" x14ac:dyDescent="0.2">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7" x14ac:dyDescent="0.2">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row>
    <row r="42" spans="1:27" x14ac:dyDescent="0.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row>
    <row r="43" spans="1:27" x14ac:dyDescent="0.2">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row>
    <row r="44" spans="1:27"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row>
    <row r="45" spans="1:27" x14ac:dyDescent="0.2">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row>
    <row r="46" spans="1:27" x14ac:dyDescent="0.2">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row>
    <row r="47" spans="1:27" x14ac:dyDescent="0.2">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row>
    <row r="48" spans="1:27" x14ac:dyDescent="0.2">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row>
    <row r="49" spans="1:27"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row>
    <row r="50" spans="1:27" x14ac:dyDescent="0.2">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row>
    <row r="51" spans="1:27"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row>
    <row r="52" spans="1:27" x14ac:dyDescent="0.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row>
    <row r="53" spans="1:27" x14ac:dyDescent="0.2">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row>
    <row r="54" spans="1:27" x14ac:dyDescent="0.2">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row>
    <row r="55" spans="1:27" x14ac:dyDescent="0.2">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row>
    <row r="56" spans="1:27" x14ac:dyDescent="0.2">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row>
    <row r="57" spans="1:27"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row>
    <row r="58" spans="1:27"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row>
    <row r="59" spans="1:27" x14ac:dyDescent="0.2">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row>
    <row r="60" spans="1:27" x14ac:dyDescent="0.2">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row>
    <row r="61" spans="1:27" x14ac:dyDescent="0.2">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row>
    <row r="62" spans="1:27" x14ac:dyDescent="0.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row>
    <row r="63" spans="1:27"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row>
    <row r="64" spans="1:27"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row>
    <row r="65" spans="1:27"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row>
    <row r="66" spans="1:27"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row>
    <row r="67" spans="1:27" x14ac:dyDescent="0.2">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row>
    <row r="68" spans="1:27" x14ac:dyDescent="0.2">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row>
    <row r="69" spans="1:27" x14ac:dyDescent="0.2">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row>
    <row r="70" spans="1:27" x14ac:dyDescent="0.2">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row>
    <row r="71" spans="1:27" x14ac:dyDescent="0.2">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row>
    <row r="72" spans="1:27" x14ac:dyDescent="0.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row>
    <row r="73" spans="1:27" x14ac:dyDescent="0.2">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row>
    <row r="74" spans="1:27" x14ac:dyDescent="0.2">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row>
    <row r="75" spans="1:27" x14ac:dyDescent="0.2">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row>
    <row r="76" spans="1:27" x14ac:dyDescent="0.2">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row>
    <row r="77" spans="1:27" x14ac:dyDescent="0.2">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row>
    <row r="78" spans="1:27" x14ac:dyDescent="0.2">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row>
    <row r="79" spans="1:27" x14ac:dyDescent="0.2">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row>
    <row r="80" spans="1:27" x14ac:dyDescent="0.2">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row>
    <row r="81" spans="1:27" x14ac:dyDescent="0.2">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row>
    <row r="82" spans="1:27" x14ac:dyDescent="0.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row>
    <row r="83" spans="1:27" x14ac:dyDescent="0.2">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row>
    <row r="84" spans="1:27" x14ac:dyDescent="0.2">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row>
    <row r="85" spans="1:27" x14ac:dyDescent="0.2">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row>
    <row r="86" spans="1:27" x14ac:dyDescent="0.2">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row>
    <row r="87" spans="1:27"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row>
    <row r="88" spans="1:27" x14ac:dyDescent="0.2">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row>
    <row r="89" spans="1:27" x14ac:dyDescent="0.2">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row>
    <row r="90" spans="1:27" x14ac:dyDescent="0.2">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row>
    <row r="91" spans="1:27" x14ac:dyDescent="0.2">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row>
    <row r="92" spans="1:27" x14ac:dyDescent="0.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row>
    <row r="93" spans="1:27" x14ac:dyDescent="0.2">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row>
    <row r="94" spans="1:27" x14ac:dyDescent="0.2">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row>
    <row r="95" spans="1:27" x14ac:dyDescent="0.2">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row>
    <row r="96" spans="1:27" x14ac:dyDescent="0.2">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row>
    <row r="97" spans="1:27" x14ac:dyDescent="0.2">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row>
    <row r="98" spans="1:27" x14ac:dyDescent="0.2">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row>
    <row r="99" spans="1:27" x14ac:dyDescent="0.2">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row>
    <row r="100" spans="1:27"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row>
    <row r="101" spans="1:27"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row>
  </sheetData>
  <mergeCells count="6">
    <mergeCell ref="A18:F18"/>
    <mergeCell ref="C2:C3"/>
    <mergeCell ref="A1:E1"/>
    <mergeCell ref="A2:A3"/>
    <mergeCell ref="B2:B3"/>
    <mergeCell ref="D2:E2"/>
  </mergeCells>
  <pageMargins left="0.98425196850393704" right="0.98425196850393704" top="0.74803149606299213" bottom="0.74803149606299213" header="0.39370078740157483" footer="0.39370078740157483"/>
  <pageSetup scale="84"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5</vt:i4>
      </vt:variant>
    </vt:vector>
  </HeadingPairs>
  <TitlesOfParts>
    <vt:vector size="6" baseType="lpstr">
      <vt:lpstr>Cuadro 04</vt:lpstr>
      <vt:lpstr>'Cuadro 04'!Área_de_impresión</vt:lpstr>
      <vt:lpstr>'Cuadro 04'!Consulta_ceco_total_02_a_3_pos_desde_cont_ora_01</vt:lpstr>
      <vt:lpstr>'Cuadro 04'!Consulta_ceco_total_02_a_4_pos_desde_cont_ora_01</vt:lpstr>
      <vt:lpstr>'Cuadro 04'!Consulta_ceco_total_02_a_4_pos_desde_cont_ora_01_1</vt:lpstr>
      <vt:lpstr>'Cuadro 04'!Títulos_a_imprimir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2026-04-02T12:25:28Z</cp:lastPrinted>
  <dcterms:created xsi:type="dcterms:W3CDTF">2025-12-19T14:03:06Z</dcterms:created>
  <dcterms:modified xsi:type="dcterms:W3CDTF">2026-06-22T15:17:50Z</dcterms:modified>
</cp:coreProperties>
</file>